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4 yil\умумий файллар\Хисоботлар\комиссияга\3 чорак\"/>
    </mc:Choice>
  </mc:AlternateContent>
  <xr:revisionPtr revIDLastSave="0" documentId="13_ncr:1_{2D04EDB0-BF8F-45D1-A1E6-23CF8D91DC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J15" i="1"/>
  <c r="J16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<sst xmlns="http://schemas.openxmlformats.org/spreadsheetml/2006/main" count="110" uniqueCount="61">
  <si>
    <t>Т/р</t>
  </si>
  <si>
    <t>Лот рақами</t>
  </si>
  <si>
    <t>Етказиб берувчи номи ва СТИР рақами</t>
  </si>
  <si>
    <t>Бюджет</t>
  </si>
  <si>
    <t>Ҳисобот даври</t>
  </si>
  <si>
    <t>Харид қилинган товарлар ва хизматлар номи</t>
  </si>
  <si>
    <t>Молиялаштириш манбаси</t>
  </si>
  <si>
    <t>Харид жараёнини амалга ошириш тури</t>
  </si>
  <si>
    <t>Пудратчи тўғрисида маълумотлар</t>
  </si>
  <si>
    <t>Пудратчи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</si>
  <si>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</si>
  <si>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</si>
  <si>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</si>
  <si>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
(минг сўм)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</si>
  <si>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5-ИЛОВА </t>
  </si>
  <si>
    <t>3 чорак</t>
  </si>
  <si>
    <t>Бензин АИ-92</t>
  </si>
  <si>
    <t>Тўғридан тўғри</t>
  </si>
  <si>
    <t>UNG PETRO МЧЖ</t>
  </si>
  <si>
    <t>300970850</t>
  </si>
  <si>
    <t>л</t>
  </si>
  <si>
    <t>Тонер-картридж Canon Toner C-EXV 65 комплект (C,M,Y,K)В комп. 4 цвета;</t>
  </si>
  <si>
    <t>Набор пасуда ( тадбирлар учун чинни идишлар)</t>
  </si>
  <si>
    <t>Аккумулятор VARTA EFB 12V74AH</t>
  </si>
  <si>
    <t>Картридж для принтера</t>
  </si>
  <si>
    <t>Картридж HP LJ C-Q2612/FX9/FX10/2K</t>
  </si>
  <si>
    <t>Фотобарабан</t>
  </si>
  <si>
    <t>Тонер 1005</t>
  </si>
  <si>
    <t>Комплект клавиатуры и мышки A4Tech KR-8520D</t>
  </si>
  <si>
    <t xml:space="preserve">Удлинитель электрический,5m </t>
  </si>
  <si>
    <t>ХСИЧК Шароф бобо Авезов</t>
  </si>
  <si>
    <t>YaTT UMAROV BOTIR BAXADIROVICH</t>
  </si>
  <si>
    <t>ЧП MONOHROM GROUP</t>
  </si>
  <si>
    <t>YTT TEN DMITRIY SERAFIMOVICH</t>
  </si>
  <si>
    <t>YTT ABDUQAYUMOV JAVOHIRBEK TOJIPO?LAT O?G?LI</t>
  </si>
  <si>
    <t>SAM-ALI 0920 MCHJ</t>
  </si>
  <si>
    <t>YASMINA HALOL GROUP MCHJ</t>
  </si>
  <si>
    <t>ЯТТ Абдуллаева Дилдора Саткузиевна</t>
  </si>
  <si>
    <t>204363854</t>
  </si>
  <si>
    <t>303128034</t>
  </si>
  <si>
    <t>31910870160024</t>
  </si>
  <si>
    <t>дона</t>
  </si>
  <si>
    <t>31110840211264</t>
  </si>
  <si>
    <t>251110084275201</t>
  </si>
  <si>
    <t>Электрон дукон</t>
  </si>
  <si>
    <t xml:space="preserve">25311125004882
</t>
  </si>
  <si>
    <t>251110084039260</t>
  </si>
  <si>
    <t>251110084039242</t>
  </si>
  <si>
    <t>251110084039463</t>
  </si>
  <si>
    <t xml:space="preserve">251110084010035
</t>
  </si>
  <si>
    <t>251110084009830</t>
  </si>
  <si>
    <t>33103967000040</t>
  </si>
  <si>
    <t>251110084009911</t>
  </si>
  <si>
    <t>310866737</t>
  </si>
  <si>
    <t>компл</t>
  </si>
  <si>
    <t xml:space="preserve">251110084010058
</t>
  </si>
  <si>
    <t>310855101</t>
  </si>
  <si>
    <t>251110084010085</t>
  </si>
  <si>
    <t>40709886600031</t>
  </si>
  <si>
    <t>251110084032739</t>
  </si>
  <si>
    <t>2025 йил учунчи чоракда Кинематография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</si>
</sst>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212529"/>
      <name val="Arial"/>
      <family val="2"/>
      <charset val="204"/>
    </font>
    <font>
      <sz val="1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D3" sqref="D3:D4"/>
    </sheetView>
  </sheetViews>
  <sheetFormatPr defaultRowHeight="15" x14ac:dyDescent="0.25"/>
  <cols>
    <col min="1" max="1" width="4.7109375" style="1" customWidth="1"/>
    <col min="2" max="2" width="16.5703125" style="1" customWidth="1"/>
    <col min="3" max="3" width="19.140625" style="1" customWidth="1"/>
    <col min="4" max="4" width="15.85546875" style="1" customWidth="1"/>
    <col min="5" max="5" width="19.5703125" style="1" customWidth="1"/>
    <col min="6" max="6" width="25" style="1" customWidth="1"/>
    <col min="7" max="7" width="22.28515625" style="1" customWidth="1"/>
    <col min="8" max="8" width="21.85546875" style="1" customWidth="1"/>
    <col min="9" max="9" width="19.7109375" style="1" customWidth="1"/>
    <col min="10" max="11" width="15.85546875" style="1" customWidth="1"/>
    <col min="12" max="12" width="21.5703125" style="1" customWidth="1"/>
    <col min="13" max="16384" width="9.140625" style="1"/>
  </cols>
  <sheetData>
    <row r="1" spans="1:12" ht="88.5" customHeight="1" x14ac:dyDescent="0.25">
      <c r="F1" s="14" t="s">
        <v>14</v>
      </c>
      <c r="G1" s="14"/>
      <c r="H1" s="14"/>
      <c r="I1" s="14"/>
      <c r="J1" s="14"/>
      <c r="K1" s="14"/>
      <c r="L1" s="14"/>
    </row>
    <row r="2" spans="1:12" ht="63" customHeight="1" x14ac:dyDescent="0.25">
      <c r="A2" s="13" t="s">
        <v>60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35" customHeight="1" x14ac:dyDescent="0.25">
      <c r="A3" s="15" t="s">
        <v>0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1</v>
      </c>
      <c r="G3" s="15" t="s">
        <v>8</v>
      </c>
      <c r="H3" s="15"/>
      <c r="I3" s="15" t="s">
        <v>10</v>
      </c>
      <c r="J3" s="15" t="s">
        <v>11</v>
      </c>
      <c r="K3" s="15" t="s">
        <v>12</v>
      </c>
      <c r="L3" s="15" t="s">
        <v>13</v>
      </c>
    </row>
    <row r="4" spans="1:12" ht="47.25" x14ac:dyDescent="0.25">
      <c r="A4" s="15"/>
      <c r="B4" s="15"/>
      <c r="C4" s="15"/>
      <c r="D4" s="15"/>
      <c r="E4" s="15"/>
      <c r="F4" s="15"/>
      <c r="G4" s="2" t="s">
        <v>9</v>
      </c>
      <c r="H4" s="2" t="s">
        <v>2</v>
      </c>
      <c r="I4" s="15"/>
      <c r="J4" s="15"/>
      <c r="K4" s="15"/>
      <c r="L4" s="15"/>
    </row>
    <row r="5" spans="1:12" x14ac:dyDescent="0.25">
      <c r="A5" s="3">
        <v>1</v>
      </c>
      <c r="B5" s="3" t="s">
        <v>15</v>
      </c>
      <c r="C5" s="8" t="s">
        <v>16</v>
      </c>
      <c r="D5" s="4" t="s">
        <v>3</v>
      </c>
      <c r="E5" s="3" t="s">
        <v>17</v>
      </c>
      <c r="F5" s="9">
        <v>251190420058260</v>
      </c>
      <c r="G5" s="10" t="s">
        <v>18</v>
      </c>
      <c r="H5" s="5" t="s">
        <v>19</v>
      </c>
      <c r="I5" s="3" t="s">
        <v>20</v>
      </c>
      <c r="J5" s="3">
        <v>1800</v>
      </c>
      <c r="K5" s="6">
        <v>11200</v>
      </c>
      <c r="L5" s="6">
        <v>20160000</v>
      </c>
    </row>
    <row r="6" spans="1:12" ht="38.25" x14ac:dyDescent="0.25">
      <c r="A6" s="3">
        <v>2</v>
      </c>
      <c r="B6" s="3" t="s">
        <v>15</v>
      </c>
      <c r="C6" s="11" t="s">
        <v>22</v>
      </c>
      <c r="D6" s="4" t="s">
        <v>3</v>
      </c>
      <c r="E6" s="3" t="s">
        <v>44</v>
      </c>
      <c r="F6" s="5" t="s">
        <v>45</v>
      </c>
      <c r="G6" s="12" t="s">
        <v>30</v>
      </c>
      <c r="H6" s="5" t="s">
        <v>38</v>
      </c>
      <c r="I6" s="3" t="s">
        <v>41</v>
      </c>
      <c r="J6" s="3">
        <f t="shared" ref="J6:J13" si="0">L6/K6</f>
        <v>4</v>
      </c>
      <c r="K6" s="6">
        <v>3650000</v>
      </c>
      <c r="L6" s="6">
        <v>14600000</v>
      </c>
    </row>
    <row r="7" spans="1:12" ht="45" x14ac:dyDescent="0.25">
      <c r="A7" s="3">
        <v>3</v>
      </c>
      <c r="B7" s="3" t="s">
        <v>15</v>
      </c>
      <c r="C7" s="3" t="s">
        <v>23</v>
      </c>
      <c r="D7" s="4" t="s">
        <v>3</v>
      </c>
      <c r="E7" s="3" t="s">
        <v>44</v>
      </c>
      <c r="F7" s="5" t="s">
        <v>43</v>
      </c>
      <c r="G7" s="12" t="s">
        <v>31</v>
      </c>
      <c r="H7" s="5" t="s">
        <v>42</v>
      </c>
      <c r="I7" s="3" t="s">
        <v>41</v>
      </c>
      <c r="J7" s="3">
        <f t="shared" si="0"/>
        <v>4</v>
      </c>
      <c r="K7" s="7">
        <v>1338400</v>
      </c>
      <c r="L7" s="7">
        <v>5353600</v>
      </c>
    </row>
    <row r="8" spans="1:12" ht="30" x14ac:dyDescent="0.25">
      <c r="A8" s="3">
        <v>4</v>
      </c>
      <c r="B8" s="3" t="s">
        <v>15</v>
      </c>
      <c r="C8" s="3" t="s">
        <v>24</v>
      </c>
      <c r="D8" s="4" t="s">
        <v>3</v>
      </c>
      <c r="E8" s="3" t="s">
        <v>44</v>
      </c>
      <c r="F8" s="5" t="s">
        <v>46</v>
      </c>
      <c r="G8" s="12" t="s">
        <v>32</v>
      </c>
      <c r="H8" s="3" t="s">
        <v>39</v>
      </c>
      <c r="I8" s="3" t="s">
        <v>41</v>
      </c>
      <c r="J8" s="3">
        <f t="shared" si="0"/>
        <v>4</v>
      </c>
      <c r="K8" s="7">
        <v>62000</v>
      </c>
      <c r="L8" s="7">
        <v>248000</v>
      </c>
    </row>
    <row r="9" spans="1:12" ht="60" x14ac:dyDescent="0.25">
      <c r="A9" s="3">
        <v>5</v>
      </c>
      <c r="B9" s="3" t="s">
        <v>15</v>
      </c>
      <c r="C9" s="3" t="s">
        <v>25</v>
      </c>
      <c r="D9" s="4" t="s">
        <v>3</v>
      </c>
      <c r="E9" s="3" t="s">
        <v>44</v>
      </c>
      <c r="F9" s="5" t="s">
        <v>47</v>
      </c>
      <c r="G9" s="12" t="s">
        <v>32</v>
      </c>
      <c r="H9" s="3" t="s">
        <v>39</v>
      </c>
      <c r="I9" s="3" t="s">
        <v>41</v>
      </c>
      <c r="J9" s="3">
        <f t="shared" si="0"/>
        <v>2</v>
      </c>
      <c r="K9" s="7">
        <v>62000</v>
      </c>
      <c r="L9" s="7">
        <v>124000</v>
      </c>
    </row>
    <row r="10" spans="1:12" ht="30" x14ac:dyDescent="0.25">
      <c r="A10" s="3">
        <v>6</v>
      </c>
      <c r="B10" s="3" t="s">
        <v>15</v>
      </c>
      <c r="C10" s="3" t="s">
        <v>24</v>
      </c>
      <c r="D10" s="4" t="s">
        <v>3</v>
      </c>
      <c r="E10" s="3" t="s">
        <v>44</v>
      </c>
      <c r="F10" s="5" t="s">
        <v>48</v>
      </c>
      <c r="G10" s="12" t="s">
        <v>33</v>
      </c>
      <c r="H10" s="5" t="s">
        <v>40</v>
      </c>
      <c r="I10" s="3" t="s">
        <v>41</v>
      </c>
      <c r="J10" s="3">
        <f t="shared" si="0"/>
        <v>4</v>
      </c>
      <c r="K10" s="7">
        <v>65000</v>
      </c>
      <c r="L10" s="7">
        <v>260000</v>
      </c>
    </row>
    <row r="11" spans="1:12" ht="30" x14ac:dyDescent="0.25">
      <c r="A11" s="3">
        <v>7</v>
      </c>
      <c r="B11" s="3" t="s">
        <v>15</v>
      </c>
      <c r="C11" s="3" t="s">
        <v>26</v>
      </c>
      <c r="D11" s="4" t="s">
        <v>3</v>
      </c>
      <c r="E11" s="3" t="s">
        <v>44</v>
      </c>
      <c r="F11" s="5" t="s">
        <v>49</v>
      </c>
      <c r="G11" s="12" t="s">
        <v>33</v>
      </c>
      <c r="H11" s="5" t="s">
        <v>40</v>
      </c>
      <c r="I11" s="3" t="s">
        <v>41</v>
      </c>
      <c r="J11" s="9">
        <f t="shared" si="0"/>
        <v>40</v>
      </c>
      <c r="K11" s="7">
        <v>11000</v>
      </c>
      <c r="L11" s="7">
        <v>440000</v>
      </c>
    </row>
    <row r="12" spans="1:12" ht="38.25" x14ac:dyDescent="0.25">
      <c r="A12" s="3">
        <v>8</v>
      </c>
      <c r="B12" s="3" t="s">
        <v>15</v>
      </c>
      <c r="C12" s="3" t="s">
        <v>27</v>
      </c>
      <c r="D12" s="4" t="s">
        <v>3</v>
      </c>
      <c r="E12" s="3" t="s">
        <v>44</v>
      </c>
      <c r="F12" s="5" t="s">
        <v>50</v>
      </c>
      <c r="G12" s="12" t="s">
        <v>34</v>
      </c>
      <c r="H12" s="5" t="s">
        <v>51</v>
      </c>
      <c r="I12" s="3" t="s">
        <v>41</v>
      </c>
      <c r="J12" s="9">
        <f t="shared" si="0"/>
        <v>30.000018749999999</v>
      </c>
      <c r="K12" s="7">
        <v>16000</v>
      </c>
      <c r="L12" s="7">
        <v>480000.3</v>
      </c>
    </row>
    <row r="13" spans="1:12" ht="38.25" x14ac:dyDescent="0.25">
      <c r="A13" s="3">
        <v>9</v>
      </c>
      <c r="B13" s="3" t="s">
        <v>15</v>
      </c>
      <c r="C13" s="3" t="s">
        <v>27</v>
      </c>
      <c r="D13" s="4" t="s">
        <v>3</v>
      </c>
      <c r="E13" s="3" t="s">
        <v>44</v>
      </c>
      <c r="F13" s="5" t="s">
        <v>52</v>
      </c>
      <c r="G13" s="12" t="s">
        <v>34</v>
      </c>
      <c r="H13" s="5" t="s">
        <v>51</v>
      </c>
      <c r="I13" s="3" t="s">
        <v>41</v>
      </c>
      <c r="J13" s="3">
        <f t="shared" si="0"/>
        <v>50</v>
      </c>
      <c r="K13" s="7">
        <v>16000</v>
      </c>
      <c r="L13" s="7">
        <v>800000</v>
      </c>
    </row>
    <row r="14" spans="1:12" ht="60" x14ac:dyDescent="0.25">
      <c r="A14" s="3">
        <v>10</v>
      </c>
      <c r="B14" s="3" t="s">
        <v>15</v>
      </c>
      <c r="C14" s="3" t="s">
        <v>28</v>
      </c>
      <c r="D14" s="4" t="s">
        <v>3</v>
      </c>
      <c r="E14" s="3" t="s">
        <v>44</v>
      </c>
      <c r="F14" s="5" t="s">
        <v>55</v>
      </c>
      <c r="G14" s="12" t="s">
        <v>35</v>
      </c>
      <c r="H14" s="5" t="s">
        <v>53</v>
      </c>
      <c r="I14" s="3" t="s">
        <v>54</v>
      </c>
      <c r="J14" s="3">
        <f t="shared" ref="J14:J16" si="1">L14/K14</f>
        <v>5</v>
      </c>
      <c r="K14" s="7">
        <v>157777</v>
      </c>
      <c r="L14" s="7">
        <v>788885</v>
      </c>
    </row>
    <row r="15" spans="1:12" ht="45" x14ac:dyDescent="0.25">
      <c r="A15" s="3">
        <v>11</v>
      </c>
      <c r="B15" s="3" t="s">
        <v>15</v>
      </c>
      <c r="C15" s="3" t="s">
        <v>29</v>
      </c>
      <c r="D15" s="4" t="s">
        <v>3</v>
      </c>
      <c r="E15" s="3" t="s">
        <v>44</v>
      </c>
      <c r="F15" s="5" t="s">
        <v>57</v>
      </c>
      <c r="G15" s="12" t="s">
        <v>36</v>
      </c>
      <c r="H15" s="5" t="s">
        <v>56</v>
      </c>
      <c r="I15" s="3" t="s">
        <v>41</v>
      </c>
      <c r="J15" s="3">
        <f t="shared" si="1"/>
        <v>10</v>
      </c>
      <c r="K15" s="7">
        <v>67777</v>
      </c>
      <c r="L15" s="7">
        <v>677770</v>
      </c>
    </row>
    <row r="16" spans="1:12" ht="90" x14ac:dyDescent="0.25">
      <c r="A16" s="3">
        <v>12</v>
      </c>
      <c r="B16" s="3" t="s">
        <v>15</v>
      </c>
      <c r="C16" s="3" t="s">
        <v>21</v>
      </c>
      <c r="D16" s="4" t="s">
        <v>3</v>
      </c>
      <c r="E16" s="3" t="s">
        <v>44</v>
      </c>
      <c r="F16" s="5" t="s">
        <v>59</v>
      </c>
      <c r="G16" s="12" t="s">
        <v>37</v>
      </c>
      <c r="H16" s="5" t="s">
        <v>58</v>
      </c>
      <c r="I16" s="3" t="s">
        <v>54</v>
      </c>
      <c r="J16" s="3">
        <f t="shared" si="1"/>
        <v>1</v>
      </c>
      <c r="K16" s="7">
        <v>3990000</v>
      </c>
      <c r="L16" s="7">
        <v>3990000</v>
      </c>
    </row>
  </sheetData>
  <mergeCells count="13">
    <mergeCell ref="A2:L2"/>
    <mergeCell ref="F1:L1"/>
    <mergeCell ref="L3:L4"/>
    <mergeCell ref="C3:C4"/>
    <mergeCell ref="B3:B4"/>
    <mergeCell ref="A3:A4"/>
    <mergeCell ref="J3:J4"/>
    <mergeCell ref="K3:K4"/>
    <mergeCell ref="G3:H3"/>
    <mergeCell ref="I3:I4"/>
    <mergeCell ref="F3:F4"/>
    <mergeCell ref="E3:E4"/>
    <mergeCell ref="D3:D4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2025-12-03T06:39:49Z</dcterms:modified>
</cp:coreProperties>
</file>